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1 PROJEKTY\TR Domoradice\STAVEBNÍ\D - Dokumentace objektů a technic. a technolog. zař\(CZ000018) SO47 Oplocení\"/>
    </mc:Choice>
  </mc:AlternateContent>
  <bookViews>
    <workbookView xWindow="0" yWindow="0" windowWidth="14810" windowHeight="777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E20" i="1" l="1"/>
  <c r="F10" i="1" l="1"/>
  <c r="F3" i="1" l="1"/>
  <c r="F4" i="1"/>
  <c r="F5" i="1"/>
  <c r="F7" i="1"/>
  <c r="F8" i="1"/>
  <c r="F9" i="1"/>
  <c r="F11" i="1"/>
  <c r="F12" i="1"/>
  <c r="E14" i="1" l="1"/>
  <c r="E22" i="1" s="1"/>
</calcChain>
</file>

<file path=xl/sharedStrings.xml><?xml version="1.0" encoding="utf-8"?>
<sst xmlns="http://schemas.openxmlformats.org/spreadsheetml/2006/main" count="44" uniqueCount="29">
  <si>
    <t>Název</t>
  </si>
  <si>
    <t>Podhrabová deska 245/30/5</t>
  </si>
  <si>
    <t>Ostnatý drát 100 m</t>
  </si>
  <si>
    <t>Pohon k bráně</t>
  </si>
  <si>
    <t>Jednotková cena</t>
  </si>
  <si>
    <t xml:space="preserve">Počet </t>
  </si>
  <si>
    <t>Označení/ obj. číslo</t>
  </si>
  <si>
    <t>Cena</t>
  </si>
  <si>
    <t>M.j.</t>
  </si>
  <si>
    <t>ks</t>
  </si>
  <si>
    <t>role</t>
  </si>
  <si>
    <t>A) Standardní prvky oplocení</t>
  </si>
  <si>
    <t>cena za standardní prvky:</t>
  </si>
  <si>
    <t>B) Atypické prvky oplocení</t>
  </si>
  <si>
    <t>cena za atypické prvky:</t>
  </si>
  <si>
    <t>cena celkem</t>
  </si>
  <si>
    <t>EONatyp13</t>
  </si>
  <si>
    <t xml:space="preserve">Plotový dílec šířka 2,5 m, výška 2,03 m </t>
  </si>
  <si>
    <t>EONatyp20</t>
  </si>
  <si>
    <t>Žiletková spirála 3D Ø 450 mm, délka 8 m</t>
  </si>
  <si>
    <r>
      <t>Koncový držák podhrabové desky, výška 3</t>
    </r>
    <r>
      <rPr>
        <sz val="11"/>
        <color theme="1"/>
        <rFont val="Calibri"/>
        <family val="2"/>
        <charset val="238"/>
      </rPr>
      <t>0 cm</t>
    </r>
    <r>
      <rPr>
        <sz val="11"/>
        <color rgb="FF000000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(vč. Spojovacího materiálu)</t>
    </r>
  </si>
  <si>
    <t>Sloupek vnějšího oplocení, délka 3,2 m, 60/60 (včetně 4x plotová příchytka)</t>
  </si>
  <si>
    <t>Rameno korunové nástavby oboustranné, včetně příchytek drátu, kovové oplocení</t>
  </si>
  <si>
    <r>
      <t>Sloupek vnějšího oplocení s přivařenou kotevní deskou, délka</t>
    </r>
    <r>
      <rPr>
        <b/>
        <sz val="11"/>
        <color rgb="FFFF0000"/>
        <rFont val="Calibri"/>
        <family val="2"/>
        <charset val="238"/>
      </rPr>
      <t xml:space="preserve"> 2,28 m</t>
    </r>
    <r>
      <rPr>
        <sz val="11"/>
        <color theme="1"/>
        <rFont val="Calibri"/>
        <family val="2"/>
        <charset val="238"/>
      </rPr>
      <t xml:space="preserve">, 60/60 (včetně 4x plotová příchytka)
Vychází z "EONatyp23" liší se pouze délkou
</t>
    </r>
    <r>
      <rPr>
        <sz val="10"/>
        <color rgb="FFFF0000"/>
        <rFont val="Calibri"/>
        <family val="2"/>
        <charset val="238"/>
      </rPr>
      <t>(bez spojovacího materiálu pro připevnění k podezdívce)</t>
    </r>
  </si>
  <si>
    <r>
      <t xml:space="preserve">Interní označení dodavatele prvku/ odkaz na výkresovou dokumentaci apod.
</t>
    </r>
    <r>
      <rPr>
        <i/>
        <sz val="9"/>
        <rFont val="Calibri"/>
        <family val="2"/>
        <charset val="238"/>
      </rPr>
      <t>EONatyp23 228</t>
    </r>
  </si>
  <si>
    <t>EONatyp7</t>
  </si>
  <si>
    <r>
      <t xml:space="preserve">Rameno korunové nástavby šikmé, včetně příchytek drátu </t>
    </r>
    <r>
      <rPr>
        <sz val="10"/>
        <color rgb="FFFF0000"/>
        <rFont val="Calibri"/>
        <family val="2"/>
        <charset val="238"/>
      </rPr>
      <t>(použití pouze ve vyjmenovaných případech)</t>
    </r>
    <r>
      <rPr>
        <sz val="11"/>
        <color rgb="FF000000"/>
        <rFont val="Calibri"/>
        <family val="2"/>
        <charset val="238"/>
      </rPr>
      <t>, kovové oplocení</t>
    </r>
  </si>
  <si>
    <t>EONatyp11</t>
  </si>
  <si>
    <r>
      <t xml:space="preserve">Sestava branka + brána, brána se otvírá doprava (čelní pohled z vně oploceného objektu)
</t>
    </r>
    <r>
      <rPr>
        <sz val="10"/>
        <color rgb="FFFF0000"/>
        <rFont val="Calibri"/>
        <family val="2"/>
        <charset val="238"/>
      </rPr>
      <t>(nutno upřesnit umístění připojení uzemnění)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</si>
</sst>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8"/>
      <color rgb="FF000000"/>
      <name val="Arial"/>
      <family val="2"/>
      <charset val="238"/>
    </font>
    <font>
      <sz val="10"/>
      <color rgb="FFFF000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color theme="0" tint="-0.34998626667073579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</font>
    <font>
      <i/>
      <sz val="9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10" fillId="0" borderId="14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 applyProtection="1">
      <alignment horizontal="right" vertical="center"/>
    </xf>
    <xf numFmtId="0" fontId="6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 wrapText="1"/>
    </xf>
    <xf numFmtId="165" fontId="1" fillId="0" borderId="5" xfId="0" applyNumberFormat="1" applyFont="1" applyBorder="1" applyAlignment="1" applyProtection="1">
      <alignment horizontal="left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/>
    </xf>
    <xf numFmtId="165" fontId="4" fillId="0" borderId="11" xfId="0" applyNumberFormat="1" applyFont="1" applyBorder="1" applyAlignment="1" applyProtection="1">
      <alignment horizontal="center"/>
    </xf>
    <xf numFmtId="165" fontId="4" fillId="0" borderId="11" xfId="0" applyNumberFormat="1" applyFont="1" applyBorder="1" applyAlignment="1" applyProtection="1">
      <alignment horizontal="center"/>
      <protection locked="0"/>
    </xf>
    <xf numFmtId="165" fontId="11" fillId="0" borderId="14" xfId="0" applyNumberFormat="1" applyFont="1" applyBorder="1" applyAlignment="1" applyProtection="1">
      <alignment horizontal="center"/>
      <protection locked="0"/>
    </xf>
    <xf numFmtId="165" fontId="11" fillId="0" borderId="15" xfId="0" applyNumberFormat="1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showWhiteSpace="0" view="pageLayout" zoomScale="110" zoomScaleNormal="100" zoomScalePageLayoutView="110" workbookViewId="0">
      <selection activeCell="A2" sqref="A2"/>
    </sheetView>
  </sheetViews>
  <sheetFormatPr defaultColWidth="9.1796875" defaultRowHeight="14.5" x14ac:dyDescent="0.35"/>
  <cols>
    <col min="1" max="1" width="16.26953125" style="6" customWidth="1"/>
    <col min="2" max="2" width="71.26953125" style="6" customWidth="1"/>
    <col min="3" max="3" width="7.1796875" style="7" customWidth="1"/>
    <col min="4" max="4" width="13.1796875" style="6" customWidth="1"/>
    <col min="5" max="5" width="9.1796875" style="6"/>
    <col min="6" max="6" width="11.81640625" style="6" bestFit="1" customWidth="1"/>
    <col min="7" max="16384" width="9.1796875" style="6"/>
  </cols>
  <sheetData>
    <row r="1" spans="1:7" ht="16" thickBot="1" x14ac:dyDescent="0.4">
      <c r="A1" s="34" t="s">
        <v>11</v>
      </c>
      <c r="B1" s="35"/>
      <c r="C1" s="36"/>
      <c r="D1" s="35"/>
      <c r="E1" s="35"/>
      <c r="F1" s="35"/>
    </row>
    <row r="2" spans="1:7" ht="29.5" thickBot="1" x14ac:dyDescent="0.4">
      <c r="A2" s="30" t="s">
        <v>6</v>
      </c>
      <c r="B2" s="31" t="s">
        <v>0</v>
      </c>
      <c r="C2" s="31" t="s">
        <v>8</v>
      </c>
      <c r="D2" s="32" t="s">
        <v>4</v>
      </c>
      <c r="E2" s="32" t="s">
        <v>5</v>
      </c>
      <c r="F2" s="37" t="s">
        <v>7</v>
      </c>
    </row>
    <row r="3" spans="1:7" x14ac:dyDescent="0.35">
      <c r="A3" s="27">
        <v>36408</v>
      </c>
      <c r="B3" s="25" t="s">
        <v>21</v>
      </c>
      <c r="C3" s="26" t="s">
        <v>9</v>
      </c>
      <c r="D3" s="33"/>
      <c r="E3" s="13">
        <v>2</v>
      </c>
      <c r="F3" s="38">
        <f t="shared" ref="F3:F12" si="0">E3*D3</f>
        <v>0</v>
      </c>
    </row>
    <row r="4" spans="1:7" x14ac:dyDescent="0.35">
      <c r="A4" s="29">
        <v>91101</v>
      </c>
      <c r="B4" s="2" t="s">
        <v>1</v>
      </c>
      <c r="C4" s="3" t="s">
        <v>9</v>
      </c>
      <c r="D4" s="33"/>
      <c r="E4" s="13">
        <v>1</v>
      </c>
      <c r="F4" s="38">
        <f t="shared" si="0"/>
        <v>0</v>
      </c>
    </row>
    <row r="5" spans="1:7" x14ac:dyDescent="0.35">
      <c r="A5" s="29">
        <v>31307</v>
      </c>
      <c r="B5" s="2" t="s">
        <v>17</v>
      </c>
      <c r="C5" s="3" t="s">
        <v>9</v>
      </c>
      <c r="D5" s="33"/>
      <c r="E5" s="13">
        <v>1</v>
      </c>
      <c r="F5" s="38">
        <f t="shared" si="0"/>
        <v>0</v>
      </c>
    </row>
    <row r="6" spans="1:7" ht="29" x14ac:dyDescent="0.35">
      <c r="A6" s="27" t="s">
        <v>25</v>
      </c>
      <c r="B6" s="2" t="s">
        <v>26</v>
      </c>
      <c r="C6" s="3" t="s">
        <v>9</v>
      </c>
      <c r="D6" s="33"/>
      <c r="E6" s="13">
        <v>2</v>
      </c>
      <c r="F6" s="38">
        <f t="shared" si="0"/>
        <v>0</v>
      </c>
    </row>
    <row r="7" spans="1:7" x14ac:dyDescent="0.35">
      <c r="A7" s="27" t="s">
        <v>18</v>
      </c>
      <c r="B7" s="2" t="s">
        <v>22</v>
      </c>
      <c r="C7" s="3" t="s">
        <v>9</v>
      </c>
      <c r="D7" s="33"/>
      <c r="E7" s="13">
        <v>1</v>
      </c>
      <c r="F7" s="38">
        <f t="shared" ref="F7" si="1">E7*D7</f>
        <v>0</v>
      </c>
    </row>
    <row r="8" spans="1:7" x14ac:dyDescent="0.35">
      <c r="A8" s="29">
        <v>92203</v>
      </c>
      <c r="B8" s="2" t="s">
        <v>20</v>
      </c>
      <c r="C8" s="3" t="s">
        <v>9</v>
      </c>
      <c r="D8" s="33"/>
      <c r="E8" s="13">
        <v>2</v>
      </c>
      <c r="F8" s="38">
        <f t="shared" si="0"/>
        <v>0</v>
      </c>
    </row>
    <row r="9" spans="1:7" x14ac:dyDescent="0.35">
      <c r="A9" s="29">
        <v>14352</v>
      </c>
      <c r="B9" s="2" t="s">
        <v>2</v>
      </c>
      <c r="C9" s="3" t="s">
        <v>10</v>
      </c>
      <c r="D9" s="33"/>
      <c r="E9" s="13">
        <v>1</v>
      </c>
      <c r="F9" s="38">
        <f t="shared" si="0"/>
        <v>0</v>
      </c>
    </row>
    <row r="10" spans="1:7" x14ac:dyDescent="0.35">
      <c r="A10" s="27">
        <v>14401</v>
      </c>
      <c r="B10" s="25" t="s">
        <v>19</v>
      </c>
      <c r="C10" s="3" t="s">
        <v>10</v>
      </c>
      <c r="D10" s="33"/>
      <c r="E10" s="13">
        <v>1</v>
      </c>
      <c r="F10" s="38">
        <f t="shared" ref="F10" si="2">E10*D10</f>
        <v>0</v>
      </c>
    </row>
    <row r="11" spans="1:7" ht="42" x14ac:dyDescent="0.35">
      <c r="A11" s="28" t="s">
        <v>27</v>
      </c>
      <c r="B11" s="4" t="s">
        <v>28</v>
      </c>
      <c r="C11" s="5" t="s">
        <v>9</v>
      </c>
      <c r="D11" s="33"/>
      <c r="E11" s="13">
        <v>1</v>
      </c>
      <c r="F11" s="38">
        <f t="shared" si="0"/>
        <v>0</v>
      </c>
    </row>
    <row r="12" spans="1:7" x14ac:dyDescent="0.35">
      <c r="A12" s="28" t="s">
        <v>16</v>
      </c>
      <c r="B12" s="2" t="s">
        <v>3</v>
      </c>
      <c r="C12" s="3" t="s">
        <v>9</v>
      </c>
      <c r="D12" s="33"/>
      <c r="E12" s="13">
        <v>1</v>
      </c>
      <c r="F12" s="38">
        <f t="shared" si="0"/>
        <v>0</v>
      </c>
    </row>
    <row r="13" spans="1:7" x14ac:dyDescent="0.35">
      <c r="A13" s="35"/>
      <c r="B13" s="35"/>
      <c r="C13" s="36"/>
      <c r="D13" s="35"/>
      <c r="E13" s="35"/>
      <c r="F13" s="35"/>
    </row>
    <row r="14" spans="1:7" ht="15.75" customHeight="1" x14ac:dyDescent="0.35">
      <c r="A14" s="35"/>
      <c r="B14" s="39" t="s">
        <v>12</v>
      </c>
      <c r="C14" s="40"/>
      <c r="D14" s="39"/>
      <c r="E14" s="41">
        <f>SUM(F3:F12)</f>
        <v>0</v>
      </c>
      <c r="F14" s="41"/>
      <c r="G14" s="18"/>
    </row>
    <row r="15" spans="1:7" ht="16" thickBot="1" x14ac:dyDescent="0.4">
      <c r="A15" s="34" t="s">
        <v>13</v>
      </c>
      <c r="B15" s="35"/>
      <c r="C15" s="36"/>
      <c r="D15" s="35"/>
      <c r="E15" s="35"/>
      <c r="F15" s="35"/>
    </row>
    <row r="16" spans="1:7" ht="29.5" thickBot="1" x14ac:dyDescent="0.4">
      <c r="A16" s="30" t="s">
        <v>6</v>
      </c>
      <c r="B16" s="31" t="s">
        <v>0</v>
      </c>
      <c r="C16" s="31" t="s">
        <v>8</v>
      </c>
      <c r="D16" s="32" t="s">
        <v>4</v>
      </c>
      <c r="E16" s="32" t="s">
        <v>5</v>
      </c>
      <c r="F16" s="37" t="s">
        <v>7</v>
      </c>
    </row>
    <row r="17" spans="1:7" ht="99" x14ac:dyDescent="0.35">
      <c r="A17" s="8" t="s">
        <v>24</v>
      </c>
      <c r="B17" s="25" t="s">
        <v>23</v>
      </c>
      <c r="C17" s="9" t="s">
        <v>9</v>
      </c>
      <c r="D17" s="8"/>
      <c r="E17" s="10">
        <v>1</v>
      </c>
      <c r="F17" s="11"/>
    </row>
    <row r="18" spans="1:7" x14ac:dyDescent="0.35">
      <c r="A18" s="12"/>
      <c r="B18" s="1"/>
      <c r="C18" s="13"/>
      <c r="D18" s="14"/>
      <c r="E18" s="1"/>
      <c r="F18" s="15"/>
    </row>
    <row r="20" spans="1:7" x14ac:dyDescent="0.35">
      <c r="B20" s="16" t="s">
        <v>14</v>
      </c>
      <c r="C20" s="17"/>
      <c r="D20" s="16"/>
      <c r="E20" s="42">
        <f>SUM(F17:F18)</f>
        <v>0</v>
      </c>
      <c r="F20" s="42"/>
      <c r="G20" s="18"/>
    </row>
    <row r="21" spans="1:7" ht="15" thickBot="1" x14ac:dyDescent="0.4">
      <c r="A21" s="19"/>
      <c r="B21" s="19"/>
      <c r="C21" s="20"/>
      <c r="D21" s="19"/>
      <c r="E21" s="19"/>
      <c r="F21" s="19"/>
    </row>
    <row r="22" spans="1:7" ht="15" thickTop="1" x14ac:dyDescent="0.35">
      <c r="B22" s="21" t="s">
        <v>15</v>
      </c>
      <c r="C22" s="22"/>
      <c r="D22" s="23"/>
      <c r="E22" s="43">
        <f>E14+E20</f>
        <v>0</v>
      </c>
      <c r="F22" s="44"/>
    </row>
    <row r="25" spans="1:7" x14ac:dyDescent="0.35">
      <c r="B25" s="24"/>
    </row>
  </sheetData>
  <mergeCells count="3">
    <mergeCell ref="E14:F14"/>
    <mergeCell ref="E20:F20"/>
    <mergeCell ref="E22:F22"/>
  </mergeCells>
  <pageMargins left="0.7" right="0.7" top="0.78740157499999996" bottom="0.78740157499999996" header="0.3" footer="0.3"/>
  <pageSetup paperSize="9" orientation="landscape" horizontalDpi="1200" verticalDpi="1200" r:id="rId1"/>
  <headerFooter scaleWithDoc="0"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d18b8b2d-f2ff-4a01-a881-0523cb95f97f">Zveřejněno</Status>
    <Platnost xmlns="bd33ac0e-ed53-40da-90fc-6b4dc2e9449d">2019-09-15T22:00:00+00:00</Platnost>
    <n506da35bcd0497988accc2c3d31a321 xmlns="d18b8b2d-f2ff-4a01-a881-0523cb95f97f">
      <Terms xmlns="http://schemas.microsoft.com/office/infopath/2007/PartnerControls">
        <TermInfo xmlns="http://schemas.microsoft.com/office/infopath/2007/PartnerControls">
          <TermName xmlns="http://schemas.microsoft.com/office/infopath/2007/PartnerControls">8 Nezařazené elektromontážní materiály</TermName>
          <TermId xmlns="http://schemas.microsoft.com/office/infopath/2007/PartnerControls">49ca9f9b-668c-4044-8f2c-7a1bea1a8ccb</TermId>
        </TermInfo>
      </Terms>
    </n506da35bcd0497988accc2c3d31a321>
    <TaxCatchAll xmlns="8d978421-57b6-4f92-99cf-9987c08c8852">
      <Value>61</Value>
      <Value>59</Value>
      <Value>177</Value>
    </TaxCatchAll>
    <b7a314707be84bfa9b0f9c7e17f8cd7f xmlns="d18b8b2d-f2ff-4a01-a881-0523cb95f97f">
      <Terms xmlns="http://schemas.microsoft.com/office/infopath/2007/PartnerControls">
        <TermInfo xmlns="http://schemas.microsoft.com/office/infopath/2007/PartnerControls">
          <TermName xmlns="http://schemas.microsoft.com/office/infopath/2007/PartnerControls">9 Pomocné výkony</TermName>
          <TermId xmlns="http://schemas.microsoft.com/office/infopath/2007/PartnerControls">38da32a7-7838-4a14-a2eb-db963d67d723</TermId>
        </TermInfo>
        <TermInfo xmlns="http://schemas.microsoft.com/office/infopath/2007/PartnerControls">
          <TermName xmlns="http://schemas.microsoft.com/office/infopath/2007/PartnerControls">0 Více zařízení</TermName>
          <TermId xmlns="http://schemas.microsoft.com/office/infopath/2007/PartnerControls">cb6e92d3-9ace-4248-99c6-a5c4531d69fb</TermId>
        </TermInfo>
      </Terms>
    </b7a314707be84bfa9b0f9c7e17f8cd7f>
    <_dlc_DocId xmlns="8d978421-57b6-4f92-99cf-9987c08c8852">IPDCZ-27-2197</_dlc_DocId>
    <_dlc_DocIdUrl xmlns="8d978421-57b6-4f92-99cf-9987c08c8852">
      <Url>http://eon-ipd-cz.in.jme.cz/doc/ti/_layouts/15/DocIdRedir.aspx?ID=IPDCZ-27-2197</Url>
      <Description>IPDCZ-27-2197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TNS" ma:contentTypeID="0x010100E0AFAADF07F5A34B98840B32CEFF60B30300E43B91A277FCB745A883E7E49DB52897" ma:contentTypeVersion="13" ma:contentTypeDescription="" ma:contentTypeScope="" ma:versionID="41e68b5475eeaad243bef56e9616b1a5">
  <xsd:schema xmlns:xsd="http://www.w3.org/2001/XMLSchema" xmlns:xs="http://www.w3.org/2001/XMLSchema" xmlns:p="http://schemas.microsoft.com/office/2006/metadata/properties" xmlns:ns2="d18b8b2d-f2ff-4a01-a881-0523cb95f97f" xmlns:ns3="8d978421-57b6-4f92-99cf-9987c08c8852" xmlns:ns4="bd33ac0e-ed53-40da-90fc-6b4dc2e9449d" targetNamespace="http://schemas.microsoft.com/office/2006/metadata/properties" ma:root="true" ma:fieldsID="9083d47fa65ea2bfb5ddc79601856032" ns2:_="" ns3:_="" ns4:_="">
    <xsd:import namespace="d18b8b2d-f2ff-4a01-a881-0523cb95f97f"/>
    <xsd:import namespace="8d978421-57b6-4f92-99cf-9987c08c8852"/>
    <xsd:import namespace="bd33ac0e-ed53-40da-90fc-6b4dc2e9449d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n506da35bcd0497988accc2c3d31a321" minOccurs="0"/>
                <xsd:element ref="ns3:TaxCatchAll" minOccurs="0"/>
                <xsd:element ref="ns3:TaxCatchAllLabel" minOccurs="0"/>
                <xsd:element ref="ns2:b7a314707be84bfa9b0f9c7e17f8cd7f" minOccurs="0"/>
                <xsd:element ref="ns3:_dlc_DocId" minOccurs="0"/>
                <xsd:element ref="ns3:_dlc_DocIdUrl" minOccurs="0"/>
                <xsd:element ref="ns3:_dlc_DocIdPersistId" minOccurs="0"/>
                <xsd:element ref="ns4:Platnost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b8b2d-f2ff-4a01-a881-0523cb95f97f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Zveřejněno" ma:format="Dropdown" ma:internalName="Status">
      <xsd:simpleType>
        <xsd:restriction base="dms:Choice">
          <xsd:enumeration value="Zveřejněno"/>
          <xsd:enumeration value="V revizi"/>
          <xsd:enumeration value="Návrh"/>
        </xsd:restriction>
      </xsd:simpleType>
    </xsd:element>
    <xsd:element name="n506da35bcd0497988accc2c3d31a321" ma:index="9" nillable="true" ma:taxonomy="true" ma:internalName="n506da35bcd0497988accc2c3d31a321" ma:taxonomyFieldName="Oblast" ma:displayName="Oblast" ma:default="" ma:fieldId="{7506da35-bcd0-4979-88ac-cc2c3d31a321}" ma:taxonomyMulti="true" ma:sspId="70c948ef-c37e-4d17-bdc4-1b6ce76b0163" ma:termSetId="6ab2b74a-cee8-4fd9-bb99-1ba56e70603f" ma:anchorId="d958cf82-123a-4d0b-a2e0-c0ba24c1026a" ma:open="false" ma:isKeyword="false">
      <xsd:complexType>
        <xsd:sequence>
          <xsd:element ref="pc:Terms" minOccurs="0" maxOccurs="1"/>
        </xsd:sequence>
      </xsd:complexType>
    </xsd:element>
    <xsd:element name="b7a314707be84bfa9b0f9c7e17f8cd7f" ma:index="13" nillable="true" ma:taxonomy="true" ma:internalName="b7a314707be84bfa9b0f9c7e17f8cd7f" ma:taxonomyFieldName="Za_x0159__x00ed_zen_x00ed_" ma:displayName="Zařízení" ma:default="" ma:fieldId="{b7a31470-7be8-4bfa-9b0f-9c7e17f8cd7f}" ma:taxonomyMulti="true" ma:sspId="70c948ef-c37e-4d17-bdc4-1b6ce76b0163" ma:termSetId="6ab2b74a-cee8-4fd9-bb99-1ba56e70603f" ma:anchorId="3b860e24-7ed4-41e0-a83f-c03ed0260c0e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78421-57b6-4f92-99cf-9987c08c88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ae56b7c-9157-424f-89c5-310e4cec46a5}" ma:internalName="TaxCatchAll" ma:showField="CatchAllData" ma:web="8d978421-57b6-4f92-99cf-9987c08c88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fae56b7c-9157-424f-89c5-310e4cec46a5}" ma:internalName="TaxCatchAllLabel" ma:readOnly="true" ma:showField="CatchAllDataLabel" ma:web="8d978421-57b6-4f92-99cf-9987c08c88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5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16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3ac0e-ed53-40da-90fc-6b4dc2e9449d" elementFormDefault="qualified">
    <xsd:import namespace="http://schemas.microsoft.com/office/2006/documentManagement/types"/>
    <xsd:import namespace="http://schemas.microsoft.com/office/infopath/2007/PartnerControls"/>
    <xsd:element name="Platnost" ma:index="18" ma:displayName="Platnost" ma:default="[today]" ma:description="" ma:format="DateOnly" ma:internalName="Platnost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yp obsahu"/>
        <xsd:element ref="dc:title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D6327A-A0AE-49A1-83F9-7AA87DF1B68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29881E2-1B5E-4362-941E-ABD526A774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6DB664-C4AD-4496-831E-9905DBE9B218}">
  <ds:schemaRefs>
    <ds:schemaRef ds:uri="8d978421-57b6-4f92-99cf-9987c08c8852"/>
    <ds:schemaRef ds:uri="d18b8b2d-f2ff-4a01-a881-0523cb95f97f"/>
    <ds:schemaRef ds:uri="http://schemas.microsoft.com/office/2006/metadata/properties"/>
    <ds:schemaRef ds:uri="http://purl.org/dc/terms/"/>
    <ds:schemaRef ds:uri="http://schemas.microsoft.com/office/2006/documentManagement/types"/>
    <ds:schemaRef ds:uri="bd33ac0e-ed53-40da-90fc-6b4dc2e9449d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44093EC-4A15-4F07-8EB1-EFEE795A5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8b8b2d-f2ff-4a01-a881-0523cb95f97f"/>
    <ds:schemaRef ds:uri="8d978421-57b6-4f92-99cf-9987c08c8852"/>
    <ds:schemaRef ds:uri="bd33ac0e-ed53-40da-90fc-6b4dc2e944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EON-IT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Mechanické prvky pro zajištěné fyzické ochrany objektů příloha č1</dc:title>
  <dc:creator>F9807</dc:creator>
  <cp:lastModifiedBy>Jakub Dvorník</cp:lastModifiedBy>
  <cp:lastPrinted>2017-02-06T11:07:43Z</cp:lastPrinted>
  <dcterms:created xsi:type="dcterms:W3CDTF">2017-01-31T07:59:34Z</dcterms:created>
  <dcterms:modified xsi:type="dcterms:W3CDTF">2022-06-02T16:46:51Z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0x010100E0AFAADF07F5A34B98840B32CEFF60B30300E43B91A277FCB745A883E7E49DB52897</vt:lpwstr>
  </property>
  <property fmtid="{D5CDD505-2E9C-101B-9397-08002B2CF9AE}" pid="3" name="_dlc_DocIdItemGuid">
    <vt:lpwstr>de4cd1c6-26fe-41d2-9f19-670032cda9d0</vt:lpwstr>
  </property>
  <property fmtid="{D5CDD505-2E9C-101B-9397-08002B2CF9AE}" pid="4" name="Oblast">
    <vt:lpwstr>59;#8 Nezařazené elektromontážní materiály|49ca9f9b-668c-4044-8f2c-7a1bea1a8ccb</vt:lpwstr>
  </property>
  <property fmtid="{D5CDD505-2E9C-101B-9397-08002B2CF9AE}" pid="5" name="Zařízení">
    <vt:lpwstr>61;#9 Pomocné výkony|38da32a7-7838-4a14-a2eb-db963d67d723;#177;#0 Více zařízení|cb6e92d3-9ace-4248-99c6-a5c4531d69fb</vt:lpwstr>
  </property>
</Properties>
</file>